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'Прайс-лист'!$A$11:$J$35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<sst xmlns="http://schemas.openxmlformats.org/spreadsheetml/2006/main" uniqueCount="64">
  <si>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</si>
  <si>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</si>
  <si>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</si>
  <si>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</si>
  <si>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</si>
  <si>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</si>
  <si>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2026-09-02 11:49:52</t>
  </si>
  <si>
    <t>Текстиль для гостиниц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</si>
  <si>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</si>
  <si>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</si>
  <si>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</si>
  <si>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</si>
  <si>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</si>
  <si>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</si>
  <si>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</si>
  <si>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</si>
  <si>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</si>
  <si>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МШ-БЕЛ-001</t>
  </si>
  <si>
    <t>ХАЛАТ махровый шаль ОТЕЛЬНЫЙ МШ-БЕЛ белый, 48-50</t>
  </si>
  <si>
    <t>https://ashmatex.ru/product/khalat-makhrovyy-shal-otelnyy-msh-bel/?utm_source=price&amp;utm_medium=price&amp;utm_campaign=price</t>
  </si>
  <si>
    <t>Махровое полотенце 70*140 (480 гр) Туркмения белое белый</t>
  </si>
  <si>
    <t>https://ashmatex.ru/product/makhrovoe-polotence-70-140-480-gr-turkmeniya-beloe/?utm_source=price&amp;utm_medium=price&amp;utm_campaign=price</t>
  </si>
  <si>
    <t>Халаты для гостиниц</t>
  </si>
  <si>
    <t>К-ВМ-БЕЛЫЙ</t>
  </si>
  <si>
    <t>ХАЛАТ с капюшоном ВЕЛЮР-МАХРА К-ВМ-БЕЛЫЙ белый, 56-58</t>
  </si>
  <si>
    <t>https://ashmatex.ru/product/khalat-s-kapyushonom-velyur-makhra-k-vm-belyy/?sku=51437&amp;utm_source=price&amp;utm_medium=price&amp;utm_campaign=price</t>
  </si>
  <si>
    <t>КПВМ-БЕЛЫЙ</t>
  </si>
  <si>
    <t>ХАЛАТ подростковый ВЕЛЮР-МАХРА белый, 36</t>
  </si>
  <si>
    <t>https://ashmatex.ru/product/khalat-podrostkovyy-s-kapyushonom-velyur-makhra/?utm_source=price&amp;utm_medium=price&amp;utm_campaign=price</t>
  </si>
  <si>
    <t>ХАЛАТ подростковый ВЕЛЮР-МАХРА белый, 38</t>
  </si>
  <si>
    <t>https://ashmatex.ru/product/khalat-podrostkovyy-s-kapyushonom-velyur-makhra/?sku=51424&amp;utm_source=price&amp;utm_medium=price&amp;utm_campaign=price</t>
  </si>
  <si>
    <t>ХАЛАТ подростковый ВЕЛЮР-МАХРА белый, 40-42</t>
  </si>
  <si>
    <t>https://ashmatex.ru/product/khalat-podrostkovyy-s-kapyushonom-velyur-makhra/?sku=51425&amp;utm_source=price&amp;utm_medium=price&amp;utm_campaign=price</t>
  </si>
  <si>
    <t>ВКБ-230</t>
  </si>
  <si>
    <t>ХАЛАТ ОТЕЛЬНЫЙ КИМОНО ВКБ-230 белый, 44-46</t>
  </si>
  <si>
    <t>https://ashmatex.ru/product/khalat-otelnyy-kimono-vkb-230/?utm_source=price&amp;utm_medium=price&amp;utm_campaign=price</t>
  </si>
  <si>
    <t>ВДК-ДР-225-7*7</t>
  </si>
  <si>
    <t>ХАЛАТ отельный ДЛ.КИМОНО ДЛ.РУК. белый, 44-46</t>
  </si>
  <si>
    <t>https://ashmatex.ru/product/khalat-otelnyy-dlkimono-dlruk-vdk-dr-225-7-7/?utm_source=price&amp;utm_medium=price&amp;utm_campaign=price</t>
  </si>
  <si>
    <t>ХАЛАТ отельный ДЛ.КИМОНО ДЛ.РУК. белый, 48-50</t>
  </si>
  <si>
    <t>https://ashmatex.ru/product/khalat-otelnyy-dlkimono-dlruk-vdk-dr-225-7-7/?sku=51304&amp;utm_source=price&amp;utm_medium=price&amp;utm_campaign=price</t>
  </si>
  <si>
    <t>ХАЛАТ отельный ДЛ.КИМОНО ДЛ.РУК. белый, 52-54</t>
  </si>
  <si>
    <t>https://ashmatex.ru/product/khalat-otelnyy-dlkimono-dlruk-vdk-dr-225-7-7/?sku=51305&amp;utm_source=price&amp;utm_medium=price&amp;utm_campaign=price</t>
  </si>
  <si>
    <t>ХАЛАТ отельный ДЛ.КИМОНО ДЛ.РУК. белый, 56-58</t>
  </si>
  <si>
    <t>https://ashmatex.ru/product/khalat-otelnyy-dlkimono-dlruk-vdk-dr-225-7-7/?sku=51306&amp;utm_source=price&amp;utm_medium=price&amp;utm_campaign=price</t>
  </si>
  <si>
    <t>ХАЛАТ отельный ДЛ.КИМОНО ДЛ.РУК. белый, 60-62</t>
  </si>
  <si>
    <t>https://ashmatex.ru/product/khalat-otelnyy-dlkimono-dlruk-vdk-dr-225-7-7/?sku=51307&amp;utm_source=price&amp;utm_medium=price&amp;utm_campaign=price</t>
  </si>
  <si>
    <t>ВК-225-7*7</t>
  </si>
  <si>
    <t>ХАЛАТ отельный КИМОНО ВК-225-7*7 белый, 44-46</t>
  </si>
  <si>
    <t>https://ashmatex.ru/product/khalat-otelnyy-kimono-vk-225-7-7/?utm_source=price&amp;utm_medium=price&amp;utm_campaign=price</t>
  </si>
  <si>
    <t>ХАЛАТ отельный КИМОНО ВК-225-7*7 белый, 48-50</t>
  </si>
  <si>
    <t>https://ashmatex.ru/product/khalat-otelnyy-kimono-vk-225-7-7/?sku=51214&amp;utm_source=price&amp;utm_medium=price&amp;utm_campaign=price</t>
  </si>
  <si>
    <t>ХАЛАТ отельный КИМОНО ВК-225-7*7 белый, 52-54</t>
  </si>
  <si>
    <t>https://ashmatex.ru/product/khalat-otelnyy-kimono-vk-225-7-7/?sku=51215&amp;utm_source=price&amp;utm_medium=price&amp;utm_campaign=price</t>
  </si>
  <si>
    <t>ХАЛАТ отельный КИМОНО ВК-225-7*7 белый, 60-62</t>
  </si>
  <si>
    <t>https://ashmatex.ru/product/khalat-otelnyy-kimono-vk-225-7-7/?sku=51217&amp;utm_source=price&amp;utm_medium=price&amp;utm_campaign=price</t>
  </si>
  <si>
    <t>Полотенца для гостиниц и отелей</t>
  </si>
  <si>
    <t>Махровое полотенце 70*140 (450 гр) Туркмения белое белый</t>
  </si>
  <si>
    <t>https://ashmatex.ru/product/makhrovoe-polotence-70-140-450-gr-turkmeniya-beloe/?utm_source=price&amp;utm_medium=price&amp;utm_campaign=price</t>
  </si>
  <si>
    <t>Вафельное полотенце 40*70 225 гр клетка 7*7 белый, 40*70</t>
  </si>
  <si>
    <t>https://ashmatex.ru/product/vafelnoe-polotence-40-70-225-gr-kletka-7-7/?utm_source=price&amp;utm_medium=price&amp;utm_campaign=price</t>
  </si>
  <si>
    <t>Вафельное полотенце 80*145 225гр клетка 7*7 белый, 80*145</t>
  </si>
  <si>
    <t>https://ashmatex.ru/product/vafelnoe-polotence-80-145-225gr/?utm_source=price&amp;utm_medium=price&amp;utm_campaign=price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</si>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</sst>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2.2001.jpg"/><Relationship Id="rId2" Type="http://schemas.openxmlformats.org/officeDocument/2006/relationships/image" Target="../media/6307.2002.jpg"/><Relationship Id="rId3" Type="http://schemas.openxmlformats.org/officeDocument/2006/relationships/image" Target="../media/6892.2003.jpg"/><Relationship Id="rId4" Type="http://schemas.openxmlformats.org/officeDocument/2006/relationships/image" Target="../media/6404.2004.jpg"/><Relationship Id="rId5" Type="http://schemas.openxmlformats.org/officeDocument/2006/relationships/image" Target="../media/6381.2005.jpg"/><Relationship Id="rId6" Type="http://schemas.openxmlformats.org/officeDocument/2006/relationships/image" Target="../media/5253.2006.JPG"/><Relationship Id="rId7" Type="http://schemas.openxmlformats.org/officeDocument/2006/relationships/image" Target="../media/6015.2007.jpg"/><Relationship Id="rId8" Type="http://schemas.openxmlformats.org/officeDocument/2006/relationships/image" Target="../media/6099.2008.jpg"/><Relationship Id="rId9" Type="http://schemas.openxmlformats.org/officeDocument/2006/relationships/image" Target="../media/6309.2009.jpg"/><Relationship Id="rId10" Type="http://schemas.openxmlformats.org/officeDocument/2006/relationships/image" Target="../media/6307.20010.jpg"/><Relationship Id="rId11" Type="http://schemas.openxmlformats.org/officeDocument/2006/relationships/image" Target="../media/2773.20011.jpg"/><Relationship Id="rId12" Type="http://schemas.openxmlformats.org/officeDocument/2006/relationships/image" Target="../media/2767.200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428750" cy="1905000"/>
    <xdr:pic>
      <xdr:nvPicPr>
        <xdr:cNvPr id="1" name="product_517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</xdr:row>
      <xdr:rowOff>19050</xdr:rowOff>
    </xdr:from>
    <xdr:ext cx="1266825" cy="1905000"/>
    <xdr:pic>
      <xdr:nvPicPr>
        <xdr:cNvPr id="2" name="product_3646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</xdr:row>
      <xdr:rowOff>19050</xdr:rowOff>
    </xdr:from>
    <xdr:ext cx="1428750" cy="1905000"/>
    <xdr:pic>
      <xdr:nvPicPr>
        <xdr:cNvPr id="3" name="product_5173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</xdr:row>
      <xdr:rowOff>19050</xdr:rowOff>
    </xdr:from>
    <xdr:ext cx="1428750" cy="1905000"/>
    <xdr:pic>
      <xdr:nvPicPr>
        <xdr:cNvPr id="4" name="product_5143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</xdr:row>
      <xdr:rowOff>19050</xdr:rowOff>
    </xdr:from>
    <xdr:ext cx="1428750" cy="1905000"/>
    <xdr:pic>
      <xdr:nvPicPr>
        <xdr:cNvPr id="5" name="product_514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428750" cy="1905000"/>
    <xdr:pic>
      <xdr:nvPicPr>
        <xdr:cNvPr id="6" name="product_3572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428750" cy="1905000"/>
    <xdr:pic>
      <xdr:nvPicPr>
        <xdr:cNvPr id="7" name="product_5130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428750" cy="1905000"/>
    <xdr:pic>
      <xdr:nvPicPr>
        <xdr:cNvPr id="8" name="product_5121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266825" cy="1905000"/>
    <xdr:pic>
      <xdr:nvPicPr>
        <xdr:cNvPr id="9" name="product_284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266825" cy="1905000"/>
    <xdr:pic>
      <xdr:nvPicPr>
        <xdr:cNvPr id="10" name="product_364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428750" cy="1905000"/>
    <xdr:pic>
      <xdr:nvPicPr>
        <xdr:cNvPr id="11" name="product_2848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428750" cy="1905000"/>
    <xdr:pic>
      <xdr:nvPicPr>
        <xdr:cNvPr id="12" name="product_2848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khalat-makhrovyy-shal-otelnyy-msh-bel/?utm_source=price&amp;utm_medium=price&amp;utm_campaign=price" TargetMode="External"/><Relationship Id="rId_hyperlink_2" Type="http://schemas.openxmlformats.org/officeDocument/2006/relationships/hyperlink" Target="https://ashmatex.ru/product/makhrovoe-polotence-70-140-480-gr-turkmeniya-beloe/?utm_source=price&amp;utm_medium=price&amp;utm_campaign=price" TargetMode="External"/><Relationship Id="rId_hyperlink_3" Type="http://schemas.openxmlformats.org/officeDocument/2006/relationships/hyperlink" Target="https://ashmatex.ru/product/khalat-makhrovyy-shal-otelnyy-msh-bel/?utm_source=price&amp;utm_medium=price&amp;utm_campaign=price" TargetMode="External"/><Relationship Id="rId_hyperlink_4" Type="http://schemas.openxmlformats.org/officeDocument/2006/relationships/hyperlink" Target="https://ashmatex.ru/product/khalat-s-kapyushonom-velyur-makhra-k-vm-belyy/?sku=51437&amp;utm_source=price&amp;utm_medium=price&amp;utm_campaign=price" TargetMode="External"/><Relationship Id="rId_hyperlink_5" Type="http://schemas.openxmlformats.org/officeDocument/2006/relationships/hyperlink" Target="https://ashmatex.ru/product/khalat-podrostkovyy-s-kapyushonom-velyur-makhra/?utm_source=price&amp;utm_medium=price&amp;utm_campaign=price" TargetMode="External"/><Relationship Id="rId_hyperlink_6" Type="http://schemas.openxmlformats.org/officeDocument/2006/relationships/hyperlink" Target="https://ashmatex.ru/product/khalat-podrostkovyy-s-kapyushonom-velyur-makhra/?sku=51424&amp;utm_source=price&amp;utm_medium=price&amp;utm_campaign=price" TargetMode="External"/><Relationship Id="rId_hyperlink_7" Type="http://schemas.openxmlformats.org/officeDocument/2006/relationships/hyperlink" Target="https://ashmatex.ru/product/khalat-podrostkovyy-s-kapyushonom-velyur-makhra/?sku=51425&amp;utm_source=price&amp;utm_medium=price&amp;utm_campaign=price" TargetMode="External"/><Relationship Id="rId_hyperlink_8" Type="http://schemas.openxmlformats.org/officeDocument/2006/relationships/hyperlink" Target="https://ashmatex.ru/product/khalat-otelnyy-kimono-vkb-230/?utm_source=price&amp;utm_medium=price&amp;utm_campaign=price" TargetMode="External"/><Relationship Id="rId_hyperlink_9" Type="http://schemas.openxmlformats.org/officeDocument/2006/relationships/hyperlink" Target="https://ashmatex.ru/product/khalat-otelnyy-dlkimono-dlruk-vdk-dr-225-7-7/?utm_source=price&amp;utm_medium=price&amp;utm_campaign=price" TargetMode="External"/><Relationship Id="rId_hyperlink_10" Type="http://schemas.openxmlformats.org/officeDocument/2006/relationships/hyperlink" Target="https://ashmatex.ru/product/khalat-otelnyy-dlkimono-dlruk-vdk-dr-225-7-7/?sku=51304&amp;utm_source=price&amp;utm_medium=price&amp;utm_campaign=price" TargetMode="External"/><Relationship Id="rId_hyperlink_11" Type="http://schemas.openxmlformats.org/officeDocument/2006/relationships/hyperlink" Target="https://ashmatex.ru/product/khalat-otelnyy-dlkimono-dlruk-vdk-dr-225-7-7/?sku=51305&amp;utm_source=price&amp;utm_medium=price&amp;utm_campaign=price" TargetMode="External"/><Relationship Id="rId_hyperlink_12" Type="http://schemas.openxmlformats.org/officeDocument/2006/relationships/hyperlink" Target="https://ashmatex.ru/product/khalat-otelnyy-dlkimono-dlruk-vdk-dr-225-7-7/?sku=51306&amp;utm_source=price&amp;utm_medium=price&amp;utm_campaign=price" TargetMode="External"/><Relationship Id="rId_hyperlink_13" Type="http://schemas.openxmlformats.org/officeDocument/2006/relationships/hyperlink" Target="https://ashmatex.ru/product/khalat-otelnyy-dlkimono-dlruk-vdk-dr-225-7-7/?sku=51307&amp;utm_source=price&amp;utm_medium=price&amp;utm_campaign=price" TargetMode="External"/><Relationship Id="rId_hyperlink_14" Type="http://schemas.openxmlformats.org/officeDocument/2006/relationships/hyperlink" Target="https://ashmatex.ru/product/khalat-otelnyy-kimono-vk-225-7-7/?utm_source=price&amp;utm_medium=price&amp;utm_campaign=price" TargetMode="External"/><Relationship Id="rId_hyperlink_15" Type="http://schemas.openxmlformats.org/officeDocument/2006/relationships/hyperlink" Target="https://ashmatex.ru/product/khalat-otelnyy-kimono-vk-225-7-7/?sku=51214&amp;utm_source=price&amp;utm_medium=price&amp;utm_campaign=price" TargetMode="External"/><Relationship Id="rId_hyperlink_16" Type="http://schemas.openxmlformats.org/officeDocument/2006/relationships/hyperlink" Target="https://ashmatex.ru/product/khalat-otelnyy-kimono-vk-225-7-7/?sku=51215&amp;utm_source=price&amp;utm_medium=price&amp;utm_campaign=price" TargetMode="External"/><Relationship Id="rId_hyperlink_17" Type="http://schemas.openxmlformats.org/officeDocument/2006/relationships/hyperlink" Target="https://ashmatex.ru/product/khalat-otelnyy-kimono-vk-225-7-7/?sku=51217&amp;utm_source=price&amp;utm_medium=price&amp;utm_campaign=price" TargetMode="External"/><Relationship Id="rId_hyperlink_18" Type="http://schemas.openxmlformats.org/officeDocument/2006/relationships/hyperlink" Target="https://ashmatex.ru/product/makhrovoe-polotence-70-140-450-gr-turkmeniya-beloe/?utm_source=price&amp;utm_medium=price&amp;utm_campaign=price" TargetMode="External"/><Relationship Id="rId_hyperlink_19" Type="http://schemas.openxmlformats.org/officeDocument/2006/relationships/hyperlink" Target="https://ashmatex.ru/product/makhrovoe-polotence-70-140-480-gr-turkmeniya-beloe/?utm_source=price&amp;utm_medium=price&amp;utm_campaign=price" TargetMode="External"/><Relationship Id="rId_hyperlink_20" Type="http://schemas.openxmlformats.org/officeDocument/2006/relationships/hyperlink" Target="https://ashmatex.ru/product/vafelnoe-polotence-40-70-225-gr-kletka-7-7/?utm_source=price&amp;utm_medium=price&amp;utm_campaign=price" TargetMode="External"/><Relationship Id="rId_hyperlink_21" Type="http://schemas.openxmlformats.org/officeDocument/2006/relationships/hyperlink" Target="https://ashmatex.ru/product/vafelnoe-polotence-80-145-225gr/?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3" t="s">
        <v>7</v>
      </c>
      <c r="B10"/>
      <c r="C10"/>
      <c r="D10"/>
      <c r="E10" s="15"/>
      <c r="F10"/>
      <c r="G10" s="9"/>
      <c r="H10" s="9"/>
      <c r="I10" s="5"/>
      <c r="J10" s="9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6" t="s">
        <v>11</v>
      </c>
      <c r="F11" s="3" t="s">
        <v>12</v>
      </c>
      <c r="G11" s="12" t="s">
        <v>13</v>
      </c>
      <c r="H11" s="12" t="s">
        <v>14</v>
      </c>
      <c r="I11" s="3" t="s">
        <v>15</v>
      </c>
      <c r="J11" s="10" t="s">
        <v>16</v>
      </c>
    </row>
    <row r="12" spans="1:10" customHeight="1" ht="166.6666666666667" outlineLevel="1">
      <c r="A12" s="14">
        <v>1</v>
      </c>
      <c r="B12" s="6"/>
      <c r="C12" s="6"/>
      <c r="D12" s="7" t="s">
        <v>17</v>
      </c>
      <c r="E12" s="17" t="s">
        <v>18</v>
      </c>
      <c r="F12" s="6" t="s">
        <v>19</v>
      </c>
      <c r="G12" s="11">
        <v>2500</v>
      </c>
      <c r="H12" s="11">
        <v>2375</v>
      </c>
      <c r="I12" s="6"/>
      <c r="J12" s="11" t="str">
        <f>G12*I12</f>
        <v>0</v>
      </c>
    </row>
    <row r="13" spans="1:10" customHeight="1" ht="166.6666666666667" outlineLevel="1">
      <c r="A13" s="14">
        <v>2</v>
      </c>
      <c r="B13" s="6"/>
      <c r="C13" s="6"/>
      <c r="D13" s="7"/>
      <c r="E13" s="17" t="s">
        <v>20</v>
      </c>
      <c r="F13" s="6" t="s">
        <v>21</v>
      </c>
      <c r="G13" s="11">
        <v>0</v>
      </c>
      <c r="H13" s="11">
        <v>0</v>
      </c>
      <c r="I13" s="6"/>
      <c r="J13" s="11" t="str">
        <f>G13*I13</f>
        <v>0</v>
      </c>
    </row>
    <row r="14" spans="1:10" outlineLevel="1">
      <c r="A14" s="13" t="s">
        <v>22</v>
      </c>
      <c r="B14"/>
      <c r="C14"/>
      <c r="D14"/>
      <c r="E14" s="15"/>
      <c r="F14"/>
      <c r="G14" s="9"/>
      <c r="H14" s="9"/>
      <c r="I14"/>
      <c r="J14" s="9"/>
    </row>
    <row r="15" spans="1:10" outlineLevel="2">
      <c r="A15" s="2" t="s">
        <v>8</v>
      </c>
      <c r="B15" s="3"/>
      <c r="C15" s="4" t="s">
        <v>9</v>
      </c>
      <c r="D15" s="4" t="s">
        <v>10</v>
      </c>
      <c r="E15" s="16" t="s">
        <v>11</v>
      </c>
      <c r="F15" s="3" t="s">
        <v>12</v>
      </c>
      <c r="G15" s="12" t="s">
        <v>13</v>
      </c>
      <c r="H15" s="12" t="s">
        <v>14</v>
      </c>
      <c r="I15" s="3" t="s">
        <v>15</v>
      </c>
      <c r="J15" s="10" t="s">
        <v>16</v>
      </c>
    </row>
    <row r="16" spans="1:10" customHeight="1" ht="166.6666666666667" outlineLevel="2">
      <c r="A16" s="14">
        <v>1</v>
      </c>
      <c r="B16" s="6"/>
      <c r="C16" s="6"/>
      <c r="D16" s="7" t="s">
        <v>17</v>
      </c>
      <c r="E16" s="17" t="s">
        <v>18</v>
      </c>
      <c r="F16" s="6" t="s">
        <v>19</v>
      </c>
      <c r="G16" s="11">
        <v>2500</v>
      </c>
      <c r="H16" s="11">
        <v>2375</v>
      </c>
      <c r="I16" s="6"/>
      <c r="J16" s="11" t="str">
        <f>G16*I16</f>
        <v>0</v>
      </c>
    </row>
    <row r="17" spans="1:10" customHeight="1" ht="166.6666666666667" outlineLevel="2">
      <c r="A17" s="14">
        <v>2</v>
      </c>
      <c r="B17" s="6"/>
      <c r="C17" s="6"/>
      <c r="D17" s="7" t="s">
        <v>23</v>
      </c>
      <c r="E17" s="17" t="s">
        <v>24</v>
      </c>
      <c r="F17" s="6" t="s">
        <v>25</v>
      </c>
      <c r="G17" s="11">
        <v>2300</v>
      </c>
      <c r="H17" s="11">
        <v>2185</v>
      </c>
      <c r="I17" s="6"/>
      <c r="J17" s="11" t="str">
        <f>G17*I17</f>
        <v>0</v>
      </c>
    </row>
    <row r="18" spans="1:10" customHeight="1" ht="55" outlineLevel="2">
      <c r="A18" s="14">
        <v>3</v>
      </c>
      <c r="B18" s="6"/>
      <c r="C18" s="6"/>
      <c r="D18" s="8" t="s">
        <v>26</v>
      </c>
      <c r="E18" s="17" t="s">
        <v>27</v>
      </c>
      <c r="F18" s="6" t="s">
        <v>28</v>
      </c>
      <c r="G18" s="11">
        <v>2100</v>
      </c>
      <c r="H18" s="11">
        <v>1995</v>
      </c>
      <c r="I18" s="6"/>
      <c r="J18" s="11" t="str">
        <f>G18*I18</f>
        <v>0</v>
      </c>
    </row>
    <row r="19" spans="1:10" customHeight="1" ht="55" outlineLevel="2">
      <c r="A19" s="14">
        <v>4</v>
      </c>
      <c r="B19" s="6"/>
      <c r="C19" s="6"/>
      <c r="D19" s="8"/>
      <c r="E19" s="17" t="s">
        <v>29</v>
      </c>
      <c r="F19" s="6" t="s">
        <v>30</v>
      </c>
      <c r="G19" s="11">
        <v>2100</v>
      </c>
      <c r="H19" s="11">
        <v>1995</v>
      </c>
      <c r="I19" s="6"/>
      <c r="J19" s="11" t="str">
        <f>G19*I19</f>
        <v>0</v>
      </c>
    </row>
    <row r="20" spans="1:10" customHeight="1" ht="55" outlineLevel="2">
      <c r="A20" s="14">
        <v>5</v>
      </c>
      <c r="B20" s="6"/>
      <c r="C20" s="6"/>
      <c r="D20" s="8"/>
      <c r="E20" s="17" t="s">
        <v>31</v>
      </c>
      <c r="F20" s="6" t="s">
        <v>32</v>
      </c>
      <c r="G20" s="11">
        <v>2100</v>
      </c>
      <c r="H20" s="11">
        <v>1995</v>
      </c>
      <c r="I20" s="6"/>
      <c r="J20" s="11" t="str">
        <f>G20*I20</f>
        <v>0</v>
      </c>
    </row>
    <row r="21" spans="1:10" customHeight="1" ht="166.6666666666667" outlineLevel="2">
      <c r="A21" s="14">
        <v>6</v>
      </c>
      <c r="B21" s="6"/>
      <c r="C21" s="6"/>
      <c r="D21" s="7" t="s">
        <v>33</v>
      </c>
      <c r="E21" s="17" t="s">
        <v>34</v>
      </c>
      <c r="F21" s="6" t="s">
        <v>35</v>
      </c>
      <c r="G21" s="11">
        <v>1350</v>
      </c>
      <c r="H21" s="11">
        <v>1282</v>
      </c>
      <c r="I21" s="6"/>
      <c r="J21" s="11" t="str">
        <f>G21*I21</f>
        <v>0</v>
      </c>
    </row>
    <row r="22" spans="1:10" customHeight="1" ht="33" outlineLevel="2">
      <c r="A22" s="14">
        <v>7</v>
      </c>
      <c r="B22" s="6"/>
      <c r="C22" s="6"/>
      <c r="D22" s="8" t="s">
        <v>36</v>
      </c>
      <c r="E22" s="17" t="s">
        <v>37</v>
      </c>
      <c r="F22" s="6" t="s">
        <v>38</v>
      </c>
      <c r="G22" s="11">
        <v>1570</v>
      </c>
      <c r="H22" s="11">
        <v>1491</v>
      </c>
      <c r="I22" s="6"/>
      <c r="J22" s="11" t="str">
        <f>G22*I22</f>
        <v>0</v>
      </c>
    </row>
    <row r="23" spans="1:10" customHeight="1" ht="33" outlineLevel="2">
      <c r="A23" s="14">
        <v>8</v>
      </c>
      <c r="B23" s="6"/>
      <c r="C23" s="6"/>
      <c r="D23" s="8"/>
      <c r="E23" s="17" t="s">
        <v>39</v>
      </c>
      <c r="F23" s="6" t="s">
        <v>40</v>
      </c>
      <c r="G23" s="11">
        <v>1570</v>
      </c>
      <c r="H23" s="11">
        <v>1491</v>
      </c>
      <c r="I23" s="6"/>
      <c r="J23" s="11" t="str">
        <f>G23*I23</f>
        <v>0</v>
      </c>
    </row>
    <row r="24" spans="1:10" customHeight="1" ht="33" outlineLevel="2">
      <c r="A24" s="14">
        <v>9</v>
      </c>
      <c r="B24" s="6"/>
      <c r="C24" s="6"/>
      <c r="D24" s="8"/>
      <c r="E24" s="17" t="s">
        <v>41</v>
      </c>
      <c r="F24" s="6" t="s">
        <v>42</v>
      </c>
      <c r="G24" s="11">
        <v>1570</v>
      </c>
      <c r="H24" s="11">
        <v>1491</v>
      </c>
      <c r="I24" s="6"/>
      <c r="J24" s="11" t="str">
        <f>G24*I24</f>
        <v>0</v>
      </c>
    </row>
    <row r="25" spans="1:10" customHeight="1" ht="33" outlineLevel="2">
      <c r="A25" s="14">
        <v>10</v>
      </c>
      <c r="B25" s="6"/>
      <c r="C25" s="6"/>
      <c r="D25" s="8"/>
      <c r="E25" s="17" t="s">
        <v>43</v>
      </c>
      <c r="F25" s="6" t="s">
        <v>44</v>
      </c>
      <c r="G25" s="11">
        <v>1570</v>
      </c>
      <c r="H25" s="11">
        <v>1491</v>
      </c>
      <c r="I25" s="6"/>
      <c r="J25" s="11" t="str">
        <f>G25*I25</f>
        <v>0</v>
      </c>
    </row>
    <row r="26" spans="1:10" customHeight="1" ht="33" outlineLevel="2">
      <c r="A26" s="14">
        <v>11</v>
      </c>
      <c r="B26" s="6"/>
      <c r="C26" s="6"/>
      <c r="D26" s="8"/>
      <c r="E26" s="17" t="s">
        <v>45</v>
      </c>
      <c r="F26" s="6" t="s">
        <v>46</v>
      </c>
      <c r="G26" s="11">
        <v>1570</v>
      </c>
      <c r="H26" s="11">
        <v>1491</v>
      </c>
      <c r="I26" s="6"/>
      <c r="J26" s="11" t="str">
        <f>G26*I26</f>
        <v>0</v>
      </c>
    </row>
    <row r="27" spans="1:10" customHeight="1" ht="41" outlineLevel="2">
      <c r="A27" s="14">
        <v>12</v>
      </c>
      <c r="B27" s="6"/>
      <c r="C27" s="6"/>
      <c r="D27" s="8" t="s">
        <v>47</v>
      </c>
      <c r="E27" s="17" t="s">
        <v>48</v>
      </c>
      <c r="F27" s="6" t="s">
        <v>49</v>
      </c>
      <c r="G27" s="11">
        <v>1485</v>
      </c>
      <c r="H27" s="11">
        <v>1410</v>
      </c>
      <c r="I27" s="6"/>
      <c r="J27" s="11" t="str">
        <f>G27*I27</f>
        <v>0</v>
      </c>
    </row>
    <row r="28" spans="1:10" customHeight="1" ht="41" outlineLevel="2">
      <c r="A28" s="14">
        <v>13</v>
      </c>
      <c r="B28" s="6"/>
      <c r="C28" s="6"/>
      <c r="D28" s="8"/>
      <c r="E28" s="17" t="s">
        <v>50</v>
      </c>
      <c r="F28" s="6" t="s">
        <v>51</v>
      </c>
      <c r="G28" s="11">
        <v>1485</v>
      </c>
      <c r="H28" s="11">
        <v>1410</v>
      </c>
      <c r="I28" s="6"/>
      <c r="J28" s="11" t="str">
        <f>G28*I28</f>
        <v>0</v>
      </c>
    </row>
    <row r="29" spans="1:10" customHeight="1" ht="41" outlineLevel="2">
      <c r="A29" s="14">
        <v>14</v>
      </c>
      <c r="B29" s="6"/>
      <c r="C29" s="6"/>
      <c r="D29" s="8"/>
      <c r="E29" s="17" t="s">
        <v>52</v>
      </c>
      <c r="F29" s="6" t="s">
        <v>53</v>
      </c>
      <c r="G29" s="11">
        <v>1485</v>
      </c>
      <c r="H29" s="11">
        <v>1410</v>
      </c>
      <c r="I29" s="6"/>
      <c r="J29" s="11" t="str">
        <f>G29*I29</f>
        <v>0</v>
      </c>
    </row>
    <row r="30" spans="1:10" customHeight="1" ht="41" outlineLevel="2">
      <c r="A30" s="14">
        <v>15</v>
      </c>
      <c r="B30" s="6"/>
      <c r="C30" s="6"/>
      <c r="D30" s="8"/>
      <c r="E30" s="17" t="s">
        <v>54</v>
      </c>
      <c r="F30" s="6" t="s">
        <v>55</v>
      </c>
      <c r="G30" s="11">
        <v>1485</v>
      </c>
      <c r="H30" s="11">
        <v>1410</v>
      </c>
      <c r="I30" s="6"/>
      <c r="J30" s="11" t="str">
        <f>G30*I30</f>
        <v>0</v>
      </c>
    </row>
    <row r="31" spans="1:10" outlineLevel="1">
      <c r="A31" s="13" t="s">
        <v>56</v>
      </c>
      <c r="B31"/>
      <c r="C31"/>
      <c r="D31"/>
      <c r="E31" s="15"/>
      <c r="F31"/>
      <c r="G31" s="9"/>
      <c r="H31" s="9"/>
      <c r="I31"/>
      <c r="J31" s="9"/>
    </row>
    <row r="32" spans="1:10" outlineLevel="2">
      <c r="A32" s="2" t="s">
        <v>8</v>
      </c>
      <c r="B32" s="3"/>
      <c r="C32" s="4" t="s">
        <v>9</v>
      </c>
      <c r="D32" s="4" t="s">
        <v>10</v>
      </c>
      <c r="E32" s="16" t="s">
        <v>11</v>
      </c>
      <c r="F32" s="3" t="s">
        <v>12</v>
      </c>
      <c r="G32" s="12" t="s">
        <v>13</v>
      </c>
      <c r="H32" s="12" t="s">
        <v>14</v>
      </c>
      <c r="I32" s="3" t="s">
        <v>15</v>
      </c>
      <c r="J32" s="10" t="s">
        <v>16</v>
      </c>
    </row>
    <row r="33" spans="1:10" customHeight="1" ht="166.6666666666667" outlineLevel="2">
      <c r="A33" s="14">
        <v>1</v>
      </c>
      <c r="B33" s="6"/>
      <c r="C33" s="6"/>
      <c r="D33" s="7"/>
      <c r="E33" s="17" t="s">
        <v>57</v>
      </c>
      <c r="F33" s="6" t="s">
        <v>58</v>
      </c>
      <c r="G33" s="11">
        <v>0</v>
      </c>
      <c r="H33" s="11">
        <v>0</v>
      </c>
      <c r="I33" s="6"/>
      <c r="J33" s="11" t="str">
        <f>G33*I33</f>
        <v>0</v>
      </c>
    </row>
    <row r="34" spans="1:10" customHeight="1" ht="166.6666666666667" outlineLevel="2">
      <c r="A34" s="14">
        <v>2</v>
      </c>
      <c r="B34" s="6"/>
      <c r="C34" s="6"/>
      <c r="D34" s="7"/>
      <c r="E34" s="17" t="s">
        <v>20</v>
      </c>
      <c r="F34" s="6" t="s">
        <v>21</v>
      </c>
      <c r="G34" s="11">
        <v>0</v>
      </c>
      <c r="H34" s="11">
        <v>0</v>
      </c>
      <c r="I34" s="6"/>
      <c r="J34" s="11" t="str">
        <f>G34*I34</f>
        <v>0</v>
      </c>
    </row>
    <row r="35" spans="1:10" customHeight="1" ht="166.6666666666667" outlineLevel="2">
      <c r="A35" s="14">
        <v>3</v>
      </c>
      <c r="B35" s="6"/>
      <c r="C35" s="6"/>
      <c r="D35" s="7"/>
      <c r="E35" s="17" t="s">
        <v>59</v>
      </c>
      <c r="F35" s="6" t="s">
        <v>60</v>
      </c>
      <c r="G35" s="11">
        <v>50</v>
      </c>
      <c r="H35" s="11">
        <v>50</v>
      </c>
      <c r="I35" s="6"/>
      <c r="J35" s="11" t="str">
        <f>G35*I35</f>
        <v>0</v>
      </c>
    </row>
    <row r="36" spans="1:10" customHeight="1" ht="166.6666666666667" outlineLevel="2">
      <c r="A36" s="14">
        <v>4</v>
      </c>
      <c r="B36" s="6"/>
      <c r="C36" s="6"/>
      <c r="D36" s="7"/>
      <c r="E36" s="17" t="s">
        <v>61</v>
      </c>
      <c r="F36" s="6" t="s">
        <v>62</v>
      </c>
      <c r="G36" s="11">
        <v>355</v>
      </c>
      <c r="H36" s="11">
        <v>337</v>
      </c>
      <c r="I36" s="6"/>
      <c r="J36" s="11" t="str">
        <f>G36*I36</f>
        <v>0</v>
      </c>
    </row>
    <row r="37" spans="1:10">
      <c r="H37" t="s">
        <v>63</v>
      </c>
      <c r="I37" t="str">
        <f>SUM(I10:I36)</f>
        <v>0</v>
      </c>
      <c r="J37" t="str">
        <f>SUM(J10:J36)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35"/>
  <mergeCells>
    <mergeCell ref="B1:G1"/>
    <mergeCell ref="A3:G3"/>
    <mergeCell ref="A4:G4"/>
    <mergeCell ref="A5:G5"/>
    <mergeCell ref="A6:G6"/>
    <mergeCell ref="A7:G7"/>
    <mergeCell ref="A10:J10"/>
    <mergeCell ref="A14:J14"/>
    <mergeCell ref="C18:C20"/>
    <mergeCell ref="D18:D20"/>
    <mergeCell ref="C22:C26"/>
    <mergeCell ref="D22:D26"/>
    <mergeCell ref="C27:C30"/>
    <mergeCell ref="D27:D30"/>
    <mergeCell ref="A31:J31"/>
  </mergeCells>
  <hyperlinks>
    <hyperlink ref="F12" r:id="rId_hyperlink_1"/>
    <hyperlink ref="F13" r:id="rId_hyperlink_2"/>
    <hyperlink ref="F16" r:id="rId_hyperlink_3"/>
    <hyperlink ref="F17" r:id="rId_hyperlink_4"/>
    <hyperlink ref="F18" r:id="rId_hyperlink_5"/>
    <hyperlink ref="F19" r:id="rId_hyperlink_6"/>
    <hyperlink ref="F20" r:id="rId_hyperlink_7"/>
    <hyperlink ref="F21" r:id="rId_hyperlink_8"/>
    <hyperlink ref="F22" r:id="rId_hyperlink_9"/>
    <hyperlink ref="F23" r:id="rId_hyperlink_10"/>
    <hyperlink ref="F24" r:id="rId_hyperlink_11"/>
    <hyperlink ref="F25" r:id="rId_hyperlink_12"/>
    <hyperlink ref="F26" r:id="rId_hyperlink_13"/>
    <hyperlink ref="F27" r:id="rId_hyperlink_14"/>
    <hyperlink ref="F28" r:id="rId_hyperlink_15"/>
    <hyperlink ref="F29" r:id="rId_hyperlink_16"/>
    <hyperlink ref="F30" r:id="rId_hyperlink_17"/>
    <hyperlink ref="F33" r:id="rId_hyperlink_18"/>
    <hyperlink ref="F34" r:id="rId_hyperlink_19"/>
    <hyperlink ref="F35" r:id="rId_hyperlink_20"/>
    <hyperlink ref="F36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2026-09-02T11:49:52+03:00</dcterms:created>
  <dcterms:modified xsi:type="dcterms:W3CDTF">2026-09-02T11:49:52+03:00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